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ZMR\MR 31_2019 - Dovybavení archivního regálového systému v depozitářích Českého rozhlasu v Praze\Výzva s přílohami - finální\"/>
    </mc:Choice>
  </mc:AlternateContent>
  <bookViews>
    <workbookView xWindow="480" yWindow="180" windowWidth="27795" windowHeight="12525"/>
  </bookViews>
  <sheets>
    <sheet name="poptávka" sheetId="1" r:id="rId1"/>
  </sheets>
  <calcPr calcId="162913"/>
</workbook>
</file>

<file path=xl/calcChain.xml><?xml version="1.0" encoding="utf-8"?>
<calcChain xmlns="http://schemas.openxmlformats.org/spreadsheetml/2006/main">
  <c r="F9" i="1" l="1"/>
  <c r="F8" i="1"/>
  <c r="F7" i="1"/>
  <c r="F6" i="1" l="1"/>
  <c r="F5" i="1" l="1"/>
  <c r="F11" i="1" l="1"/>
  <c r="F12" i="1" l="1"/>
  <c r="F13" i="1" s="1"/>
</calcChain>
</file>

<file path=xl/sharedStrings.xml><?xml version="1.0" encoding="utf-8"?>
<sst xmlns="http://schemas.openxmlformats.org/spreadsheetml/2006/main" count="27" uniqueCount="21">
  <si>
    <t>MJ</t>
  </si>
  <si>
    <t>ks</t>
  </si>
  <si>
    <t>Nabídková cena bez DPH/ 1 kus</t>
  </si>
  <si>
    <t>Poptávka pro ČRo</t>
  </si>
  <si>
    <t>Počet kusů</t>
  </si>
  <si>
    <t>Specifikace / požadované parametry</t>
  </si>
  <si>
    <t>Pojezdová dráha</t>
  </si>
  <si>
    <t>Cena bude zahrnovat výrobu, dodání (dopravu) a montáž v místě určení.</t>
  </si>
  <si>
    <t>viz příloha č. 4  Technická specifikace - prostor A 0306</t>
  </si>
  <si>
    <t xml:space="preserve">viz příloha č. 4  Technická specifikace - prostor A 0307 </t>
  </si>
  <si>
    <t>viz příloha č. 4  Technická specifikace - prostor A 0307</t>
  </si>
  <si>
    <t>Posuvný kovový regál (dvojitý)</t>
  </si>
  <si>
    <t xml:space="preserve">Pevný kovový regál (jednostranný) </t>
  </si>
  <si>
    <t>Kovová skříň s roletou šířky 1200 mm</t>
  </si>
  <si>
    <t>Kovová skříň s roletou šířky 1100 mm</t>
  </si>
  <si>
    <t>Příloha č. 2 - Tabulka pro výpočet nabídkové ceny</t>
  </si>
  <si>
    <t>ZÁKLADNÍ SAZBA DPH</t>
  </si>
  <si>
    <t>Celková cena</t>
  </si>
  <si>
    <t>CELKOVÁ CENA BEZ DPH</t>
  </si>
  <si>
    <t>CELKOVÁ CENA VČ. DPH</t>
  </si>
  <si>
    <t>Dodavatel vyplní žlutá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</si>
</sst>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name val="Calibri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indexed="8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0" fillId="0" borderId="0"/>
  </cellStyleXfs>
  <cellXfs count="33">
    <xf numFmtId="0" fontId="0" fillId="0" borderId="0" xfId="0"/>
    <xf numFmtId="164" fontId="3" fillId="2" borderId="1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Protection="1"/>
    <xf numFmtId="0" fontId="18" fillId="0" borderId="0" xfId="1" applyFont="1" applyProtection="1"/>
    <xf numFmtId="0" fontId="0" fillId="0" borderId="0" xfId="0" applyProtection="1"/>
    <xf numFmtId="0" fontId="18" fillId="0" borderId="0" xfId="1" applyFont="1" applyFill="1" applyBorder="1" applyProtection="1"/>
    <xf numFmtId="0" fontId="18" fillId="0" borderId="0" xfId="1" applyFont="1" applyBorder="1" applyAlignment="1" applyProtection="1">
      <alignment horizontal="left" vertical="center"/>
    </xf>
    <xf numFmtId="0" fontId="1" fillId="0" borderId="0" xfId="1" applyBorder="1" applyAlignment="1" applyProtection="1">
      <alignment horizontal="center"/>
    </xf>
    <xf numFmtId="0" fontId="13" fillId="0" borderId="2" xfId="2" applyFont="1" applyFill="1" applyBorder="1" applyAlignment="1" applyProtection="1">
      <alignment horizontal="center" vertical="center" wrapText="1"/>
    </xf>
    <xf numFmtId="0" fontId="14" fillId="0" borderId="1" xfId="1" applyFont="1" applyFill="1" applyBorder="1" applyAlignment="1" applyProtection="1">
      <alignment horizontal="left" vertical="center"/>
    </xf>
    <xf numFmtId="0" fontId="3" fillId="0" borderId="1" xfId="1" applyFont="1" applyFill="1" applyBorder="1" applyAlignment="1" applyProtection="1">
      <alignment horizontal="center" vertical="center"/>
    </xf>
    <xf numFmtId="0" fontId="16" fillId="0" borderId="1" xfId="2" applyFont="1" applyFill="1" applyBorder="1" applyAlignment="1" applyProtection="1">
      <alignment vertical="center" wrapText="1"/>
    </xf>
    <xf numFmtId="0" fontId="3" fillId="0" borderId="1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left"/>
    </xf>
    <xf numFmtId="0" fontId="3" fillId="0" borderId="1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 wrapText="1"/>
    </xf>
    <xf numFmtId="0" fontId="16" fillId="0" borderId="1" xfId="0" applyFont="1" applyFill="1" applyBorder="1" applyAlignment="1" applyProtection="1">
      <alignment vertical="center" wrapText="1"/>
    </xf>
    <xf numFmtId="0" fontId="17" fillId="0" borderId="1" xfId="0" applyFont="1" applyBorder="1" applyAlignment="1" applyProtection="1">
      <alignment vertical="center" wrapText="1"/>
    </xf>
    <xf numFmtId="164" fontId="3" fillId="0" borderId="1" xfId="1" applyNumberFormat="1" applyFont="1" applyFill="1" applyBorder="1" applyAlignment="1" applyProtection="1">
      <alignment horizontal="right" vertical="center" wrapText="1"/>
    </xf>
    <xf numFmtId="0" fontId="0" fillId="0" borderId="0" xfId="0" applyFill="1" applyProtection="1"/>
    <xf numFmtId="0" fontId="4" fillId="0" borderId="1" xfId="0" applyFont="1" applyBorder="1" applyAlignment="1" applyProtection="1">
      <alignment vertical="center" wrapText="1"/>
    </xf>
    <xf numFmtId="164" fontId="3" fillId="0" borderId="1" xfId="1" applyNumberFormat="1" applyFont="1" applyFill="1" applyBorder="1" applyAlignment="1" applyProtection="1">
      <alignment horizontal="center" wrapText="1"/>
    </xf>
    <xf numFmtId="0" fontId="15" fillId="0" borderId="1" xfId="1" applyFont="1" applyFill="1" applyBorder="1" applyAlignment="1" applyProtection="1">
      <alignment horizontal="left"/>
    </xf>
    <xf numFmtId="0" fontId="5" fillId="0" borderId="1" xfId="1" applyFont="1" applyFill="1" applyBorder="1" applyAlignment="1" applyProtection="1">
      <alignment horizontal="left"/>
    </xf>
    <xf numFmtId="164" fontId="3" fillId="0" borderId="1" xfId="1" applyNumberFormat="1" applyFont="1" applyFill="1" applyBorder="1" applyAlignment="1" applyProtection="1">
      <alignment horizontal="right"/>
    </xf>
    <xf numFmtId="0" fontId="11" fillId="0" borderId="0" xfId="2" applyFont="1" applyBorder="1" applyAlignment="1" applyProtection="1">
      <alignment wrapText="1"/>
    </xf>
    <xf numFmtId="0" fontId="6" fillId="0" borderId="0" xfId="1" applyFont="1" applyBorder="1" applyProtection="1"/>
    <xf numFmtId="0" fontId="2" fillId="0" borderId="0" xfId="1" applyFont="1" applyBorder="1" applyProtection="1"/>
    <xf numFmtId="0" fontId="8" fillId="0" borderId="0" xfId="1" applyFont="1" applyBorder="1" applyAlignment="1" applyProtection="1">
      <alignment horizontal="right"/>
    </xf>
    <xf numFmtId="0" fontId="7" fillId="0" borderId="0" xfId="1" applyFont="1" applyBorder="1" applyAlignment="1" applyProtection="1">
      <alignment horizontal="center"/>
    </xf>
    <xf numFmtId="0" fontId="12" fillId="2" borderId="1" xfId="2" applyFont="1" applyFill="1" applyBorder="1" applyAlignment="1" applyProtection="1">
      <alignment vertical="center" wrapText="1"/>
    </xf>
    <xf numFmtId="0" fontId="19" fillId="0" borderId="1" xfId="1" applyFont="1" applyBorder="1" applyAlignment="1" applyProtection="1">
      <alignment wrapText="1"/>
    </xf>
    <xf numFmtId="10" fontId="5" fillId="2" borderId="1" xfId="1" applyNumberFormat="1" applyFont="1" applyFill="1" applyBorder="1" applyAlignment="1" applyProtection="1">
      <alignment horizontal="right"/>
      <protection locked="0"/>
    </xf>
  </cellXfs>
  <cellStyles count="4">
    <cellStyle name="Excel Built-in Normal" xfId="2"/>
    <cellStyle name="Normální" xfId="0" builtinId="0"/>
    <cellStyle name="Normální 2" xfId="1"/>
    <cellStyle name="Normální 5" xf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4419600</xdr:colOff>
      <xdr:row>10</xdr:row>
      <xdr:rowOff>0</xdr:rowOff>
    </xdr:from>
    <xdr:to>
      <xdr:col>0</xdr:col>
      <xdr:colOff>1533525</xdr:colOff>
      <xdr:row>13</xdr:row>
      <xdr:rowOff>58208</xdr:rowOff>
    </xdr:to>
    <xdr:pic>
      <xdr:nvPicPr>
        <xdr:cNvPr id="3" name="preview_image" descr="Záv&amp;ecaron;sné desky Atlanta A652742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1950" y="1743075"/>
          <a:ext cx="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zoomScale="90" zoomScaleNormal="90" workbookViewId="0">
      <selection activeCell="E5" sqref="E5"/>
    </sheetView>
  </sheetViews>
  <sheetFormatPr defaultRowHeight="15" x14ac:dyDescent="0.25"/>
  <cols>
    <col min="1" max="1" width="23" style="2" customWidth="1"/>
    <col min="2" max="2" width="56.7109375" style="2" customWidth="1"/>
    <col min="3" max="3" width="12.140625" style="2" customWidth="1"/>
    <col min="4" max="4" width="7.42578125" style="2" customWidth="1"/>
    <col min="5" max="5" width="23.42578125" style="2" customWidth="1"/>
    <col min="6" max="6" width="16.140625" style="2" customWidth="1"/>
    <col min="7" max="16384" width="9.140625" style="4"/>
  </cols>
  <sheetData>
    <row r="1" spans="1:6" ht="33.75" customHeight="1" x14ac:dyDescent="0.3">
      <c r="B1" s="3"/>
    </row>
    <row r="2" spans="1:6" ht="43.5" customHeight="1" x14ac:dyDescent="0.3">
      <c r="A2" s="5" t="s">
        <v>15</v>
      </c>
      <c r="B2" s="6"/>
      <c r="C2" s="7"/>
      <c r="D2" s="7"/>
      <c r="E2" s="8"/>
      <c r="F2" s="8"/>
    </row>
    <row r="3" spans="1:6" ht="48" customHeight="1" x14ac:dyDescent="0.25">
      <c r="A3" s="9" t="s">
        <v>3</v>
      </c>
      <c r="B3" s="10" t="s">
        <v>5</v>
      </c>
      <c r="C3" s="10" t="s">
        <v>4</v>
      </c>
      <c r="D3" s="10" t="s">
        <v>0</v>
      </c>
      <c r="E3" s="11" t="s">
        <v>2</v>
      </c>
      <c r="F3" s="12" t="s">
        <v>17</v>
      </c>
    </row>
    <row r="4" spans="1:6" x14ac:dyDescent="0.25">
      <c r="A4" s="13"/>
      <c r="B4" s="14"/>
      <c r="C4" s="14"/>
      <c r="D4" s="14"/>
      <c r="E4" s="14"/>
      <c r="F4" s="15"/>
    </row>
    <row r="5" spans="1:6" ht="44.25" customHeight="1" x14ac:dyDescent="0.25">
      <c r="A5" s="16" t="s">
        <v>6</v>
      </c>
      <c r="B5" s="17" t="s">
        <v>8</v>
      </c>
      <c r="C5" s="10">
        <v>1</v>
      </c>
      <c r="D5" s="10" t="s">
        <v>1</v>
      </c>
      <c r="E5" s="1">
        <v>0</v>
      </c>
      <c r="F5" s="18">
        <f>C5*E5</f>
        <v>0</v>
      </c>
    </row>
    <row r="6" spans="1:6" s="19" customFormat="1" ht="43.5" customHeight="1" x14ac:dyDescent="0.25">
      <c r="A6" s="16" t="s">
        <v>11</v>
      </c>
      <c r="B6" s="17" t="s">
        <v>8</v>
      </c>
      <c r="C6" s="10">
        <v>14</v>
      </c>
      <c r="D6" s="10" t="s">
        <v>1</v>
      </c>
      <c r="E6" s="1">
        <v>0</v>
      </c>
      <c r="F6" s="18">
        <f>C6*E6</f>
        <v>0</v>
      </c>
    </row>
    <row r="7" spans="1:6" ht="49.5" customHeight="1" x14ac:dyDescent="0.25">
      <c r="A7" s="16" t="s">
        <v>12</v>
      </c>
      <c r="B7" s="17" t="s">
        <v>8</v>
      </c>
      <c r="C7" s="10">
        <v>2</v>
      </c>
      <c r="D7" s="10" t="s">
        <v>1</v>
      </c>
      <c r="E7" s="1">
        <v>0</v>
      </c>
      <c r="F7" s="18">
        <f>C7*E7</f>
        <v>0</v>
      </c>
    </row>
    <row r="8" spans="1:6" ht="45" customHeight="1" x14ac:dyDescent="0.25">
      <c r="A8" s="16" t="s">
        <v>13</v>
      </c>
      <c r="B8" s="17" t="s">
        <v>9</v>
      </c>
      <c r="C8" s="10">
        <v>2</v>
      </c>
      <c r="D8" s="10" t="s">
        <v>1</v>
      </c>
      <c r="E8" s="1">
        <v>0</v>
      </c>
      <c r="F8" s="18">
        <f>C8*E8</f>
        <v>0</v>
      </c>
    </row>
    <row r="9" spans="1:6" ht="43.5" customHeight="1" x14ac:dyDescent="0.25">
      <c r="A9" s="16" t="s">
        <v>14</v>
      </c>
      <c r="B9" s="17" t="s">
        <v>10</v>
      </c>
      <c r="C9" s="10">
        <v>5</v>
      </c>
      <c r="D9" s="10" t="s">
        <v>1</v>
      </c>
      <c r="E9" s="1">
        <v>0</v>
      </c>
      <c r="F9" s="18">
        <f>C9*E9</f>
        <v>0</v>
      </c>
    </row>
    <row r="10" spans="1:6" x14ac:dyDescent="0.25">
      <c r="A10" s="20"/>
      <c r="B10" s="14"/>
      <c r="C10" s="14"/>
      <c r="D10" s="14"/>
      <c r="E10" s="14"/>
      <c r="F10" s="21"/>
    </row>
    <row r="11" spans="1:6" ht="18.75" x14ac:dyDescent="0.3">
      <c r="A11" s="22" t="s">
        <v>18</v>
      </c>
      <c r="B11" s="14"/>
      <c r="C11" s="23"/>
      <c r="D11" s="23"/>
      <c r="E11" s="23"/>
      <c r="F11" s="24">
        <f>SUM(F5:F10)</f>
        <v>0</v>
      </c>
    </row>
    <row r="12" spans="1:6" ht="18.75" x14ac:dyDescent="0.3">
      <c r="A12" s="22" t="s">
        <v>16</v>
      </c>
      <c r="B12" s="14"/>
      <c r="C12" s="32">
        <v>0</v>
      </c>
      <c r="D12" s="23"/>
      <c r="E12" s="23"/>
      <c r="F12" s="24">
        <f>PRODUCT(F11,C12)</f>
        <v>0</v>
      </c>
    </row>
    <row r="13" spans="1:6" ht="18.75" x14ac:dyDescent="0.3">
      <c r="A13" s="22" t="s">
        <v>19</v>
      </c>
      <c r="B13" s="23"/>
      <c r="C13" s="23"/>
      <c r="D13" s="23"/>
      <c r="E13" s="23"/>
      <c r="F13" s="24">
        <f>SUM(F11,F12)</f>
        <v>0</v>
      </c>
    </row>
    <row r="14" spans="1:6" ht="15.75" x14ac:dyDescent="0.25">
      <c r="A14" s="25"/>
      <c r="B14" s="26"/>
      <c r="C14" s="27"/>
      <c r="D14" s="27"/>
      <c r="E14" s="28"/>
      <c r="F14" s="29"/>
    </row>
    <row r="15" spans="1:6" ht="18" x14ac:dyDescent="0.25">
      <c r="B15" s="30" t="s">
        <v>20</v>
      </c>
    </row>
    <row r="17" spans="2:2" ht="31.5" x14ac:dyDescent="0.25">
      <c r="B17" s="31" t="s">
        <v>7</v>
      </c>
    </row>
  </sheetData>
  <sheetProtection algorithmName="SHA-512" hashValue="5FMG31ClH0GBvwnCg5WbYQt0tTWrBiVW/FJcUlEEmI3af14jFZsclkuAyUJetXAz5fEqNnmlNOZ0HK57r4eepg==" saltValue="1JylUlitwbkvHLd1tMq9+A==" spinCount="100000" sheet="1" objects="1" scenarios="1" selectLockedCells="1"/>
  <mergeCells count="1">
    <mergeCell ref="E2:F2"/>
  </mergeCells>
  <pageMargins left="0.70866141732283472" right="0.70866141732283472" top="0.78740157480314965" bottom="0.78740157480314965" header="0.31496062992125984" footer="0.31496062992125984"/>
  <pageSetup paperSize="9" scale="94" fitToHeight="99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B33EF256B74747BA115219407DA911" ma:contentTypeVersion="" ma:contentTypeDescription="Vytvoří nový dokument" ma:contentTypeScope="" ma:versionID="49d0b6bc46d5194b2cdb286c4646903f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11E2E3F-122B-4A79-8779-81F8B9E45B81}">
  <ds:schemaRefs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$ListId:dokumentyvz;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93A02D7-F644-4CAE-99DF-E83F5A394C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589A0C-02AD-4D60-8393-1EB3AF940F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poptávka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Forejtová Marcela</dc:creator>
  <cp:lastModifiedBy>Uživatel</cp:lastModifiedBy>
  <cp:lastPrinted>2019-09-27T07:34:29Z</cp:lastPrinted>
  <dcterms:created xsi:type="dcterms:W3CDTF">2013-10-14T05:55:07Z</dcterms:created>
  <dcterms:modified xsi:type="dcterms:W3CDTF">2019-10-11T08:13:47Z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0x010100A5B33EF256B74747BA115219407DA911</vt:lpwstr>
  </property>
</Properties>
</file>